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zpcgroup.sharepoint.com/sites/SBDA_NAM/Gedeelde  documenten/Production/Seed Production/2025_26/Harvest Reports/"/>
    </mc:Choice>
  </mc:AlternateContent>
  <xr:revisionPtr revIDLastSave="0" documentId="8_{53C1CA48-DBFB-4A64-8B1A-2734205DCCE6}" xr6:coauthVersionLast="47" xr6:coauthVersionMax="47" xr10:uidLastSave="{00000000-0000-0000-0000-000000000000}"/>
  <bookViews>
    <workbookView xWindow="-120" yWindow="-120" windowWidth="29040" windowHeight="15720" xr2:uid="{B84F4C4B-BB2A-4B8B-8EE7-998CB739AB5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T11" i="1"/>
  <c r="T12" i="1"/>
  <c r="T13" i="1"/>
  <c r="S10" i="1"/>
  <c r="S11" i="1"/>
  <c r="S12" i="1"/>
  <c r="S13" i="1"/>
  <c r="O10" i="1"/>
  <c r="O11" i="1"/>
  <c r="O12" i="1"/>
  <c r="O13" i="1"/>
  <c r="M10" i="1"/>
  <c r="M11" i="1"/>
  <c r="M12" i="1"/>
  <c r="M13" i="1"/>
  <c r="K10" i="1"/>
  <c r="K11" i="1"/>
  <c r="K12" i="1"/>
  <c r="K13" i="1"/>
  <c r="K4" i="1"/>
  <c r="M4" i="1"/>
  <c r="O4" i="1"/>
  <c r="P4" i="1" s="1"/>
  <c r="S4" i="1"/>
  <c r="T4" i="1"/>
  <c r="K5" i="1"/>
  <c r="M5" i="1"/>
  <c r="O5" i="1"/>
  <c r="S5" i="1"/>
  <c r="T5" i="1"/>
  <c r="K6" i="1"/>
  <c r="M6" i="1"/>
  <c r="O6" i="1"/>
  <c r="S6" i="1"/>
  <c r="T6" i="1"/>
  <c r="K7" i="1"/>
  <c r="M7" i="1"/>
  <c r="O7" i="1"/>
  <c r="S7" i="1"/>
  <c r="T7" i="1"/>
  <c r="K8" i="1"/>
  <c r="M8" i="1"/>
  <c r="O8" i="1"/>
  <c r="S8" i="1"/>
  <c r="T8" i="1"/>
  <c r="K9" i="1"/>
  <c r="M9" i="1"/>
  <c r="O9" i="1"/>
  <c r="S9" i="1"/>
  <c r="T9" i="1"/>
  <c r="K14" i="1"/>
  <c r="M14" i="1"/>
  <c r="O14" i="1"/>
  <c r="S14" i="1"/>
  <c r="T14" i="1"/>
  <c r="K15" i="1"/>
  <c r="M15" i="1"/>
  <c r="O15" i="1"/>
  <c r="S15" i="1"/>
  <c r="T15" i="1"/>
  <c r="K16" i="1"/>
  <c r="M16" i="1"/>
  <c r="O16" i="1"/>
  <c r="S16" i="1"/>
  <c r="T16" i="1"/>
  <c r="K17" i="1"/>
  <c r="M17" i="1"/>
  <c r="O17" i="1"/>
  <c r="S17" i="1"/>
  <c r="T17" i="1"/>
  <c r="K18" i="1"/>
  <c r="M18" i="1"/>
  <c r="O18" i="1"/>
  <c r="S18" i="1"/>
  <c r="T18" i="1"/>
  <c r="K19" i="1"/>
  <c r="M19" i="1"/>
  <c r="O19" i="1"/>
  <c r="S19" i="1"/>
  <c r="T19" i="1"/>
  <c r="P18" i="1" l="1"/>
  <c r="U18" i="1" s="1"/>
  <c r="P13" i="1"/>
  <c r="U13" i="1" s="1"/>
  <c r="P11" i="1"/>
  <c r="Q11" i="1" s="1"/>
  <c r="P12" i="1"/>
  <c r="U12" i="1" s="1"/>
  <c r="P10" i="1"/>
  <c r="Q10" i="1" s="1"/>
  <c r="U10" i="1"/>
  <c r="P14" i="1"/>
  <c r="Q14" i="1" s="1"/>
  <c r="P9" i="1"/>
  <c r="Q9" i="1" s="1"/>
  <c r="P15" i="1"/>
  <c r="Q15" i="1" s="1"/>
  <c r="P16" i="1"/>
  <c r="U16" i="1" s="1"/>
  <c r="P19" i="1"/>
  <c r="Q19" i="1" s="1"/>
  <c r="P17" i="1"/>
  <c r="Q17" i="1" s="1"/>
  <c r="P6" i="1"/>
  <c r="U6" i="1" s="1"/>
  <c r="P8" i="1"/>
  <c r="Q8" i="1" s="1"/>
  <c r="P7" i="1"/>
  <c r="U7" i="1" s="1"/>
  <c r="P5" i="1"/>
  <c r="Q5" i="1" s="1"/>
  <c r="Q4" i="1"/>
  <c r="U4" i="1"/>
  <c r="Q18" i="1" l="1"/>
  <c r="Q13" i="1"/>
  <c r="Q12" i="1"/>
  <c r="U11" i="1"/>
  <c r="U8" i="1"/>
  <c r="U15" i="1"/>
  <c r="U9" i="1"/>
  <c r="U14" i="1"/>
  <c r="U17" i="1"/>
  <c r="Q7" i="1"/>
  <c r="U19" i="1"/>
  <c r="Q16" i="1"/>
  <c r="Q6" i="1"/>
  <c r="U5" i="1"/>
</calcChain>
</file>

<file path=xl/sharedStrings.xml><?xml version="1.0" encoding="utf-8"?>
<sst xmlns="http://schemas.openxmlformats.org/spreadsheetml/2006/main" count="23" uniqueCount="23">
  <si>
    <t>HARVESTED YIELD REPORTS - DUE NOVEMBER 1ST</t>
  </si>
  <si>
    <t>CROP YEAR</t>
  </si>
  <si>
    <t>SEED GROWER NAME</t>
  </si>
  <si>
    <t>LOC</t>
  </si>
  <si>
    <t>VARIETY NAME</t>
  </si>
  <si>
    <t xml:space="preserve">CLASS HARVESTED </t>
  </si>
  <si>
    <t>CERT/LOT#</t>
  </si>
  <si>
    <t>DATE 
TOP KILLED</t>
  </si>
  <si>
    <t>DATE HARVESTED</t>
  </si>
  <si>
    <t>QTY HARVESTED (CWT)</t>
  </si>
  <si>
    <t>ACRES HARVESTED</t>
  </si>
  <si>
    <t>GROSS YIELD (CWT/AC)</t>
  </si>
  <si>
    <t>SHRINK EST (%)</t>
  </si>
  <si>
    <t>SHRINK EST (CWT)</t>
  </si>
  <si>
    <t>GRADE OUT (%)</t>
  </si>
  <si>
    <t>GRADE OUT (CWT)</t>
  </si>
  <si>
    <t>NET PRODUCTION (CWT)</t>
  </si>
  <si>
    <t>NET YIELD (CWT/ACRE)</t>
  </si>
  <si>
    <t>REPLANT EST (CWT)</t>
  </si>
  <si>
    <t>REPLANT EST (TONS)</t>
  </si>
  <si>
    <t>REPLANT EST (ACRES)</t>
  </si>
  <si>
    <t>INVENTORY EST (CWT)</t>
  </si>
  <si>
    <t>HARVESTED REPORT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</si>
</sst>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BD9C-365F-4995-9581-C0EF2DD3B2EF}">
  <dimension ref="A1:V19"/>
  <sheetViews>
    <sheetView tabSelected="1" workbookViewId="0">
      <selection activeCell="U4" sqref="U4"/>
    </sheetView>
  </sheetViews>
  <sheetFormatPr defaultRowHeight="15"/>
  <cols>
    <col min="1" max="1" width="10.140625" style="3" customWidth="1"/>
    <col min="2" max="2" width="28.140625" style="3" customWidth="1"/>
    <col min="3" max="3" width="9.7109375" style="3" customWidth="1"/>
    <col min="4" max="4" width="20.85546875" style="3" customWidth="1"/>
    <col min="5" max="5" width="12.42578125" style="3" customWidth="1"/>
    <col min="6" max="6" width="17.85546875" style="3" customWidth="1"/>
    <col min="7" max="7" width="11.140625" style="3" customWidth="1"/>
    <col min="8" max="9" width="11.42578125" style="3" customWidth="1"/>
    <col min="10" max="10" width="11.140625" style="3" customWidth="1"/>
    <col min="11" max="11" width="10" style="3" customWidth="1"/>
    <col min="12" max="13" width="9.140625" style="3"/>
    <col min="14" max="14" width="9.85546875" style="4" customWidth="1"/>
    <col min="15" max="15" width="10.140625" style="3" customWidth="1"/>
    <col min="16" max="16" width="11.5703125" style="3" customWidth="1"/>
    <col min="17" max="17" width="12" style="3" customWidth="1"/>
    <col min="18" max="18" width="10.5703125" style="3" customWidth="1"/>
    <col min="19" max="19" width="12.42578125" style="3" customWidth="1"/>
    <col min="20" max="21" width="13.42578125" style="3" customWidth="1"/>
    <col min="22" max="22" width="30.140625" style="3" customWidth="1"/>
  </cols>
  <sheetData>
    <row r="1" spans="1:22" ht="16.5" thickBo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9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22" ht="38.25">
      <c r="A3" s="20" t="s">
        <v>1</v>
      </c>
      <c r="B3" s="21" t="s">
        <v>2</v>
      </c>
      <c r="C3" s="21" t="s">
        <v>3</v>
      </c>
      <c r="D3" s="22" t="s">
        <v>4</v>
      </c>
      <c r="E3" s="21" t="s">
        <v>5</v>
      </c>
      <c r="F3" s="21" t="s">
        <v>6</v>
      </c>
      <c r="G3" s="23" t="s">
        <v>7</v>
      </c>
      <c r="H3" s="23" t="s">
        <v>8</v>
      </c>
      <c r="I3" s="24" t="s">
        <v>9</v>
      </c>
      <c r="J3" s="21" t="s">
        <v>10</v>
      </c>
      <c r="K3" s="21" t="s">
        <v>11</v>
      </c>
      <c r="L3" s="25" t="s">
        <v>12</v>
      </c>
      <c r="M3" s="21" t="s">
        <v>13</v>
      </c>
      <c r="N3" s="25" t="s">
        <v>14</v>
      </c>
      <c r="O3" s="21" t="s">
        <v>15</v>
      </c>
      <c r="P3" s="21" t="s">
        <v>16</v>
      </c>
      <c r="Q3" s="21" t="s">
        <v>17</v>
      </c>
      <c r="R3" s="21" t="s">
        <v>18</v>
      </c>
      <c r="S3" s="21" t="s">
        <v>19</v>
      </c>
      <c r="T3" s="21" t="s">
        <v>20</v>
      </c>
      <c r="U3" s="21" t="s">
        <v>21</v>
      </c>
      <c r="V3" s="26" t="s">
        <v>22</v>
      </c>
    </row>
    <row r="4" spans="1:22">
      <c r="A4" s="5">
        <v>2025</v>
      </c>
      <c r="B4" s="6"/>
      <c r="C4" s="6"/>
      <c r="D4" s="6"/>
      <c r="E4" s="6"/>
      <c r="F4" s="6"/>
      <c r="G4" s="6"/>
      <c r="H4" s="6"/>
      <c r="I4" s="6"/>
      <c r="J4" s="6"/>
      <c r="K4" s="7" t="e">
        <f>(I4/J4)</f>
        <v>#DIV/0!</v>
      </c>
      <c r="L4" s="7"/>
      <c r="M4" s="7">
        <f>(I4*(L4/100))</f>
        <v>0</v>
      </c>
      <c r="N4" s="8"/>
      <c r="O4" s="7">
        <f>(I4*(N4/100))</f>
        <v>0</v>
      </c>
      <c r="P4" s="7">
        <f>(I4)-(M4+O4)</f>
        <v>0</v>
      </c>
      <c r="Q4" s="7" t="e">
        <f>(P4/J4)</f>
        <v>#DIV/0!</v>
      </c>
      <c r="R4" s="6"/>
      <c r="S4" s="6">
        <f>(R4*0.0454)</f>
        <v>0</v>
      </c>
      <c r="T4" s="6">
        <f>(R4/40)</f>
        <v>0</v>
      </c>
      <c r="U4" s="6">
        <f>(P4-R4)</f>
        <v>0</v>
      </c>
      <c r="V4" s="9"/>
    </row>
    <row r="5" spans="1:22">
      <c r="A5" s="10">
        <v>2025</v>
      </c>
      <c r="B5" s="11"/>
      <c r="C5" s="11"/>
      <c r="D5" s="11"/>
      <c r="E5" s="11"/>
      <c r="F5" s="11"/>
      <c r="G5" s="11"/>
      <c r="H5" s="11"/>
      <c r="I5" s="11"/>
      <c r="J5" s="11"/>
      <c r="K5" s="12" t="e">
        <f t="shared" ref="K5:K19" si="0">(I5/J5)</f>
        <v>#DIV/0!</v>
      </c>
      <c r="L5" s="12"/>
      <c r="M5" s="12">
        <f t="shared" ref="M5:M19" si="1">(I5*(L5/100))</f>
        <v>0</v>
      </c>
      <c r="N5" s="13"/>
      <c r="O5" s="12">
        <f t="shared" ref="O5:O19" si="2">(I5*(N5/100))</f>
        <v>0</v>
      </c>
      <c r="P5" s="12">
        <f>(I5)-(M5+O5)</f>
        <v>0</v>
      </c>
      <c r="Q5" s="12" t="e">
        <f t="shared" ref="Q5:Q19" si="3">(P5/J5)</f>
        <v>#DIV/0!</v>
      </c>
      <c r="R5" s="11"/>
      <c r="S5" s="11">
        <f t="shared" ref="S5:S19" si="4">(R5*0.0454)</f>
        <v>0</v>
      </c>
      <c r="T5" s="11">
        <f t="shared" ref="T5:T19" si="5">(R5/40)</f>
        <v>0</v>
      </c>
      <c r="U5" s="11">
        <f t="shared" ref="U5:U19" si="6">(P5-R5)</f>
        <v>0</v>
      </c>
      <c r="V5" s="14"/>
    </row>
    <row r="6" spans="1:22">
      <c r="A6" s="10">
        <v>2025</v>
      </c>
      <c r="B6" s="11"/>
      <c r="C6" s="11"/>
      <c r="D6" s="11"/>
      <c r="E6" s="11"/>
      <c r="F6" s="11"/>
      <c r="G6" s="11"/>
      <c r="H6" s="11"/>
      <c r="I6" s="11"/>
      <c r="J6" s="11"/>
      <c r="K6" s="12" t="e">
        <f t="shared" si="0"/>
        <v>#DIV/0!</v>
      </c>
      <c r="L6" s="12"/>
      <c r="M6" s="12">
        <f t="shared" si="1"/>
        <v>0</v>
      </c>
      <c r="N6" s="13"/>
      <c r="O6" s="12">
        <f t="shared" si="2"/>
        <v>0</v>
      </c>
      <c r="P6" s="12">
        <f t="shared" ref="P6:P19" si="7">(I6)-(M6+O6)</f>
        <v>0</v>
      </c>
      <c r="Q6" s="12" t="e">
        <f t="shared" si="3"/>
        <v>#DIV/0!</v>
      </c>
      <c r="R6" s="11"/>
      <c r="S6" s="11">
        <f t="shared" si="4"/>
        <v>0</v>
      </c>
      <c r="T6" s="11">
        <f t="shared" si="5"/>
        <v>0</v>
      </c>
      <c r="U6" s="11">
        <f t="shared" si="6"/>
        <v>0</v>
      </c>
      <c r="V6" s="14"/>
    </row>
    <row r="7" spans="1:22">
      <c r="A7" s="10">
        <v>2025</v>
      </c>
      <c r="B7" s="11"/>
      <c r="C7" s="11"/>
      <c r="D7" s="11"/>
      <c r="E7" s="11"/>
      <c r="F7" s="11"/>
      <c r="G7" s="11"/>
      <c r="H7" s="11"/>
      <c r="I7" s="11"/>
      <c r="J7" s="11"/>
      <c r="K7" s="12" t="e">
        <f t="shared" si="0"/>
        <v>#DIV/0!</v>
      </c>
      <c r="L7" s="12"/>
      <c r="M7" s="12">
        <f t="shared" si="1"/>
        <v>0</v>
      </c>
      <c r="N7" s="13"/>
      <c r="O7" s="12">
        <f t="shared" si="2"/>
        <v>0</v>
      </c>
      <c r="P7" s="12">
        <f t="shared" si="7"/>
        <v>0</v>
      </c>
      <c r="Q7" s="12" t="e">
        <f t="shared" si="3"/>
        <v>#DIV/0!</v>
      </c>
      <c r="R7" s="11"/>
      <c r="S7" s="11">
        <f t="shared" si="4"/>
        <v>0</v>
      </c>
      <c r="T7" s="11">
        <f t="shared" si="5"/>
        <v>0</v>
      </c>
      <c r="U7" s="11">
        <f t="shared" si="6"/>
        <v>0</v>
      </c>
      <c r="V7" s="14"/>
    </row>
    <row r="8" spans="1:22">
      <c r="A8" s="10">
        <v>2025</v>
      </c>
      <c r="B8" s="11"/>
      <c r="C8" s="11"/>
      <c r="D8" s="11"/>
      <c r="E8" s="11"/>
      <c r="F8" s="11"/>
      <c r="G8" s="11"/>
      <c r="H8" s="11"/>
      <c r="I8" s="11"/>
      <c r="J8" s="11"/>
      <c r="K8" s="12" t="e">
        <f t="shared" si="0"/>
        <v>#DIV/0!</v>
      </c>
      <c r="L8" s="12"/>
      <c r="M8" s="12">
        <f t="shared" si="1"/>
        <v>0</v>
      </c>
      <c r="N8" s="13"/>
      <c r="O8" s="12">
        <f t="shared" si="2"/>
        <v>0</v>
      </c>
      <c r="P8" s="12">
        <f t="shared" si="7"/>
        <v>0</v>
      </c>
      <c r="Q8" s="12" t="e">
        <f t="shared" si="3"/>
        <v>#DIV/0!</v>
      </c>
      <c r="R8" s="11"/>
      <c r="S8" s="11">
        <f t="shared" si="4"/>
        <v>0</v>
      </c>
      <c r="T8" s="11">
        <f t="shared" si="5"/>
        <v>0</v>
      </c>
      <c r="U8" s="11">
        <f t="shared" si="6"/>
        <v>0</v>
      </c>
      <c r="V8" s="14"/>
    </row>
    <row r="9" spans="1:22">
      <c r="A9" s="10">
        <v>2025</v>
      </c>
      <c r="B9" s="11"/>
      <c r="C9" s="11"/>
      <c r="D9" s="11"/>
      <c r="E9" s="11"/>
      <c r="F9" s="11"/>
      <c r="G9" s="11"/>
      <c r="H9" s="11"/>
      <c r="I9" s="11"/>
      <c r="J9" s="11"/>
      <c r="K9" s="12" t="e">
        <f t="shared" si="0"/>
        <v>#DIV/0!</v>
      </c>
      <c r="L9" s="12"/>
      <c r="M9" s="12">
        <f t="shared" si="1"/>
        <v>0</v>
      </c>
      <c r="N9" s="13"/>
      <c r="O9" s="12">
        <f t="shared" si="2"/>
        <v>0</v>
      </c>
      <c r="P9" s="12">
        <f t="shared" si="7"/>
        <v>0</v>
      </c>
      <c r="Q9" s="12" t="e">
        <f t="shared" si="3"/>
        <v>#DIV/0!</v>
      </c>
      <c r="R9" s="11"/>
      <c r="S9" s="11">
        <f t="shared" si="4"/>
        <v>0</v>
      </c>
      <c r="T9" s="11">
        <f t="shared" si="5"/>
        <v>0</v>
      </c>
      <c r="U9" s="11">
        <f t="shared" si="6"/>
        <v>0</v>
      </c>
      <c r="V9" s="14"/>
    </row>
    <row r="10" spans="1:22">
      <c r="A10" s="10">
        <v>2025</v>
      </c>
      <c r="B10" s="11"/>
      <c r="C10" s="11"/>
      <c r="D10" s="11"/>
      <c r="E10" s="11"/>
      <c r="F10" s="11"/>
      <c r="G10" s="11"/>
      <c r="H10" s="11"/>
      <c r="I10" s="11"/>
      <c r="J10" s="11"/>
      <c r="K10" s="12" t="e">
        <f t="shared" si="0"/>
        <v>#DIV/0!</v>
      </c>
      <c r="L10" s="12"/>
      <c r="M10" s="12">
        <f t="shared" si="1"/>
        <v>0</v>
      </c>
      <c r="N10" s="13"/>
      <c r="O10" s="12">
        <f t="shared" si="2"/>
        <v>0</v>
      </c>
      <c r="P10" s="12">
        <f t="shared" si="7"/>
        <v>0</v>
      </c>
      <c r="Q10" s="12" t="e">
        <f t="shared" si="3"/>
        <v>#DIV/0!</v>
      </c>
      <c r="R10" s="11"/>
      <c r="S10" s="11">
        <f t="shared" si="4"/>
        <v>0</v>
      </c>
      <c r="T10" s="11">
        <f t="shared" si="5"/>
        <v>0</v>
      </c>
      <c r="U10" s="11">
        <f t="shared" si="6"/>
        <v>0</v>
      </c>
      <c r="V10" s="14"/>
    </row>
    <row r="11" spans="1:22">
      <c r="A11" s="10">
        <v>2025</v>
      </c>
      <c r="B11" s="11"/>
      <c r="C11" s="11"/>
      <c r="D11" s="11"/>
      <c r="E11" s="11"/>
      <c r="F11" s="11"/>
      <c r="G11" s="11"/>
      <c r="H11" s="11"/>
      <c r="I11" s="11"/>
      <c r="J11" s="11"/>
      <c r="K11" s="12" t="e">
        <f t="shared" si="0"/>
        <v>#DIV/0!</v>
      </c>
      <c r="L11" s="12"/>
      <c r="M11" s="12">
        <f t="shared" si="1"/>
        <v>0</v>
      </c>
      <c r="N11" s="13"/>
      <c r="O11" s="12">
        <f t="shared" si="2"/>
        <v>0</v>
      </c>
      <c r="P11" s="12">
        <f t="shared" si="7"/>
        <v>0</v>
      </c>
      <c r="Q11" s="12" t="e">
        <f t="shared" si="3"/>
        <v>#DIV/0!</v>
      </c>
      <c r="R11" s="11"/>
      <c r="S11" s="11">
        <f t="shared" si="4"/>
        <v>0</v>
      </c>
      <c r="T11" s="11">
        <f t="shared" si="5"/>
        <v>0</v>
      </c>
      <c r="U11" s="11">
        <f t="shared" si="6"/>
        <v>0</v>
      </c>
      <c r="V11" s="14"/>
    </row>
    <row r="12" spans="1:22">
      <c r="A12" s="10">
        <v>2025</v>
      </c>
      <c r="B12" s="11"/>
      <c r="C12" s="11"/>
      <c r="D12" s="11"/>
      <c r="E12" s="11"/>
      <c r="F12" s="11"/>
      <c r="G12" s="11"/>
      <c r="H12" s="11"/>
      <c r="I12" s="11"/>
      <c r="J12" s="11"/>
      <c r="K12" s="12" t="e">
        <f t="shared" si="0"/>
        <v>#DIV/0!</v>
      </c>
      <c r="L12" s="12"/>
      <c r="M12" s="12">
        <f t="shared" si="1"/>
        <v>0</v>
      </c>
      <c r="N12" s="13"/>
      <c r="O12" s="12">
        <f t="shared" si="2"/>
        <v>0</v>
      </c>
      <c r="P12" s="12">
        <f t="shared" si="7"/>
        <v>0</v>
      </c>
      <c r="Q12" s="12" t="e">
        <f t="shared" si="3"/>
        <v>#DIV/0!</v>
      </c>
      <c r="R12" s="11"/>
      <c r="S12" s="11">
        <f t="shared" si="4"/>
        <v>0</v>
      </c>
      <c r="T12" s="11">
        <f t="shared" si="5"/>
        <v>0</v>
      </c>
      <c r="U12" s="11">
        <f t="shared" si="6"/>
        <v>0</v>
      </c>
      <c r="V12" s="14"/>
    </row>
    <row r="13" spans="1:22">
      <c r="A13" s="10">
        <v>2025</v>
      </c>
      <c r="B13" s="11"/>
      <c r="C13" s="11"/>
      <c r="D13" s="11"/>
      <c r="E13" s="11"/>
      <c r="F13" s="11"/>
      <c r="G13" s="11"/>
      <c r="H13" s="11"/>
      <c r="I13" s="11"/>
      <c r="J13" s="11"/>
      <c r="K13" s="12" t="e">
        <f t="shared" si="0"/>
        <v>#DIV/0!</v>
      </c>
      <c r="L13" s="12"/>
      <c r="M13" s="12">
        <f t="shared" si="1"/>
        <v>0</v>
      </c>
      <c r="N13" s="13"/>
      <c r="O13" s="12">
        <f t="shared" si="2"/>
        <v>0</v>
      </c>
      <c r="P13" s="12">
        <f t="shared" si="7"/>
        <v>0</v>
      </c>
      <c r="Q13" s="12" t="e">
        <f t="shared" si="3"/>
        <v>#DIV/0!</v>
      </c>
      <c r="R13" s="11"/>
      <c r="S13" s="11">
        <f t="shared" si="4"/>
        <v>0</v>
      </c>
      <c r="T13" s="11">
        <f t="shared" si="5"/>
        <v>0</v>
      </c>
      <c r="U13" s="11">
        <f t="shared" si="6"/>
        <v>0</v>
      </c>
      <c r="V13" s="14"/>
    </row>
    <row r="14" spans="1:22">
      <c r="A14" s="10">
        <v>2025</v>
      </c>
      <c r="B14" s="11"/>
      <c r="C14" s="11"/>
      <c r="D14" s="11"/>
      <c r="E14" s="11"/>
      <c r="F14" s="11"/>
      <c r="G14" s="11"/>
      <c r="H14" s="11"/>
      <c r="I14" s="11"/>
      <c r="J14" s="11"/>
      <c r="K14" s="12" t="e">
        <f t="shared" si="0"/>
        <v>#DIV/0!</v>
      </c>
      <c r="L14" s="12"/>
      <c r="M14" s="12">
        <f t="shared" si="1"/>
        <v>0</v>
      </c>
      <c r="N14" s="13"/>
      <c r="O14" s="12">
        <f t="shared" si="2"/>
        <v>0</v>
      </c>
      <c r="P14" s="12">
        <f t="shared" si="7"/>
        <v>0</v>
      </c>
      <c r="Q14" s="12" t="e">
        <f t="shared" si="3"/>
        <v>#DIV/0!</v>
      </c>
      <c r="R14" s="11"/>
      <c r="S14" s="11">
        <f t="shared" si="4"/>
        <v>0</v>
      </c>
      <c r="T14" s="11">
        <f t="shared" si="5"/>
        <v>0</v>
      </c>
      <c r="U14" s="11">
        <f t="shared" si="6"/>
        <v>0</v>
      </c>
      <c r="V14" s="14"/>
    </row>
    <row r="15" spans="1:22">
      <c r="A15" s="10">
        <v>2025</v>
      </c>
      <c r="B15" s="11"/>
      <c r="C15" s="11"/>
      <c r="D15" s="11"/>
      <c r="E15" s="11"/>
      <c r="F15" s="11"/>
      <c r="G15" s="11"/>
      <c r="H15" s="11"/>
      <c r="I15" s="11"/>
      <c r="J15" s="11"/>
      <c r="K15" s="12" t="e">
        <f t="shared" si="0"/>
        <v>#DIV/0!</v>
      </c>
      <c r="L15" s="12"/>
      <c r="M15" s="12">
        <f t="shared" si="1"/>
        <v>0</v>
      </c>
      <c r="N15" s="13"/>
      <c r="O15" s="12">
        <f t="shared" si="2"/>
        <v>0</v>
      </c>
      <c r="P15" s="12">
        <f t="shared" si="7"/>
        <v>0</v>
      </c>
      <c r="Q15" s="12" t="e">
        <f t="shared" si="3"/>
        <v>#DIV/0!</v>
      </c>
      <c r="R15" s="11"/>
      <c r="S15" s="11">
        <f t="shared" si="4"/>
        <v>0</v>
      </c>
      <c r="T15" s="11">
        <f t="shared" si="5"/>
        <v>0</v>
      </c>
      <c r="U15" s="11">
        <f t="shared" si="6"/>
        <v>0</v>
      </c>
      <c r="V15" s="14"/>
    </row>
    <row r="16" spans="1:22">
      <c r="A16" s="10">
        <v>2025</v>
      </c>
      <c r="B16" s="11"/>
      <c r="C16" s="11"/>
      <c r="D16" s="11"/>
      <c r="E16" s="11"/>
      <c r="F16" s="11"/>
      <c r="G16" s="11"/>
      <c r="H16" s="11"/>
      <c r="I16" s="11"/>
      <c r="J16" s="11"/>
      <c r="K16" s="12" t="e">
        <f t="shared" si="0"/>
        <v>#DIV/0!</v>
      </c>
      <c r="L16" s="12"/>
      <c r="M16" s="12">
        <f t="shared" si="1"/>
        <v>0</v>
      </c>
      <c r="N16" s="13"/>
      <c r="O16" s="12">
        <f t="shared" si="2"/>
        <v>0</v>
      </c>
      <c r="P16" s="12">
        <f t="shared" si="7"/>
        <v>0</v>
      </c>
      <c r="Q16" s="12" t="e">
        <f t="shared" si="3"/>
        <v>#DIV/0!</v>
      </c>
      <c r="R16" s="11"/>
      <c r="S16" s="11">
        <f t="shared" si="4"/>
        <v>0</v>
      </c>
      <c r="T16" s="11">
        <f t="shared" si="5"/>
        <v>0</v>
      </c>
      <c r="U16" s="11">
        <f t="shared" si="6"/>
        <v>0</v>
      </c>
      <c r="V16" s="14"/>
    </row>
    <row r="17" spans="1:22">
      <c r="A17" s="10">
        <v>2025</v>
      </c>
      <c r="B17" s="11"/>
      <c r="C17" s="11"/>
      <c r="D17" s="11"/>
      <c r="E17" s="11"/>
      <c r="F17" s="11"/>
      <c r="G17" s="11"/>
      <c r="H17" s="11"/>
      <c r="I17" s="11"/>
      <c r="J17" s="11"/>
      <c r="K17" s="12" t="e">
        <f t="shared" si="0"/>
        <v>#DIV/0!</v>
      </c>
      <c r="L17" s="12"/>
      <c r="M17" s="12">
        <f t="shared" si="1"/>
        <v>0</v>
      </c>
      <c r="N17" s="13"/>
      <c r="O17" s="12">
        <f t="shared" si="2"/>
        <v>0</v>
      </c>
      <c r="P17" s="12">
        <f t="shared" si="7"/>
        <v>0</v>
      </c>
      <c r="Q17" s="12" t="e">
        <f t="shared" si="3"/>
        <v>#DIV/0!</v>
      </c>
      <c r="R17" s="11"/>
      <c r="S17" s="11">
        <f t="shared" si="4"/>
        <v>0</v>
      </c>
      <c r="T17" s="11">
        <f t="shared" si="5"/>
        <v>0</v>
      </c>
      <c r="U17" s="11">
        <f t="shared" si="6"/>
        <v>0</v>
      </c>
      <c r="V17" s="14"/>
    </row>
    <row r="18" spans="1:22">
      <c r="A18" s="10">
        <v>2025</v>
      </c>
      <c r="B18" s="11"/>
      <c r="C18" s="11"/>
      <c r="D18" s="11"/>
      <c r="E18" s="11"/>
      <c r="F18" s="11"/>
      <c r="G18" s="11"/>
      <c r="H18" s="11"/>
      <c r="I18" s="11"/>
      <c r="J18" s="11"/>
      <c r="K18" s="12" t="e">
        <f t="shared" si="0"/>
        <v>#DIV/0!</v>
      </c>
      <c r="L18" s="12"/>
      <c r="M18" s="12">
        <f t="shared" si="1"/>
        <v>0</v>
      </c>
      <c r="N18" s="13"/>
      <c r="O18" s="12">
        <f t="shared" si="2"/>
        <v>0</v>
      </c>
      <c r="P18" s="12">
        <f t="shared" si="7"/>
        <v>0</v>
      </c>
      <c r="Q18" s="12" t="e">
        <f t="shared" si="3"/>
        <v>#DIV/0!</v>
      </c>
      <c r="R18" s="11"/>
      <c r="S18" s="11">
        <f t="shared" si="4"/>
        <v>0</v>
      </c>
      <c r="T18" s="11">
        <f t="shared" si="5"/>
        <v>0</v>
      </c>
      <c r="U18" s="11">
        <f t="shared" si="6"/>
        <v>0</v>
      </c>
      <c r="V18" s="14"/>
    </row>
    <row r="19" spans="1:22">
      <c r="A19" s="15">
        <v>2025</v>
      </c>
      <c r="B19" s="16"/>
      <c r="C19" s="16"/>
      <c r="D19" s="16"/>
      <c r="E19" s="16"/>
      <c r="F19" s="16"/>
      <c r="G19" s="16"/>
      <c r="H19" s="16"/>
      <c r="I19" s="16"/>
      <c r="J19" s="16"/>
      <c r="K19" s="17" t="e">
        <f t="shared" si="0"/>
        <v>#DIV/0!</v>
      </c>
      <c r="L19" s="17"/>
      <c r="M19" s="17">
        <f t="shared" si="1"/>
        <v>0</v>
      </c>
      <c r="N19" s="18"/>
      <c r="O19" s="17">
        <f t="shared" si="2"/>
        <v>0</v>
      </c>
      <c r="P19" s="17">
        <f t="shared" si="7"/>
        <v>0</v>
      </c>
      <c r="Q19" s="17" t="e">
        <f t="shared" si="3"/>
        <v>#DIV/0!</v>
      </c>
      <c r="R19" s="16"/>
      <c r="S19" s="16">
        <f t="shared" si="4"/>
        <v>0</v>
      </c>
      <c r="T19" s="16">
        <f t="shared" si="5"/>
        <v>0</v>
      </c>
      <c r="U19" s="16">
        <f t="shared" si="6"/>
        <v>0</v>
      </c>
      <c r="V19" s="19"/>
    </row>
  </sheetData>
  <mergeCells count="1">
    <mergeCell ref="A1:V1"/>
  </mergeCells>
  <dataValidations count="1">
    <dataValidation allowBlank="1" showErrorMessage="1" errorTitle="Improper Class" error="Please reference Field Planting Class tab, then select from list." sqref="F3" xr:uid="{FC464B20-13AE-4709-82B1-0ED4897CED41}"/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2edb56-41a3-48c9-b317-638a796f902f">
      <Terms xmlns="http://schemas.microsoft.com/office/infopath/2007/PartnerControls"/>
    </lcf76f155ced4ddcb4097134ff3c332f>
    <TaxCatchAll xmlns="0963bf33-c4f0-4976-abbf-74301cab56c4" xsi:nil="true"/>
    <SharedWithUsers xmlns="0963bf33-c4f0-4976-abbf-74301cab56c4">
      <UserInfo>
        <DisplayName>Aron Derbidge | HZPC</DisplayName>
        <AccountId>32</AccountId>
        <AccountType/>
      </UserInfo>
      <UserInfo>
        <DisplayName>Eric Norton | HZPC</DisplayName>
        <AccountId>71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A953A397628439F0EA99C6668D8E4" ma:contentTypeVersion="21" ma:contentTypeDescription="Create a new document." ma:contentTypeScope="" ma:versionID="2738f1c9c32cc30fea82c0a32dda0bed">
  <xsd:schema xmlns:xsd="http://www.w3.org/2001/XMLSchema" xmlns:xs="http://www.w3.org/2001/XMLSchema" xmlns:p="http://schemas.microsoft.com/office/2006/metadata/properties" xmlns:ns2="bd2edb56-41a3-48c9-b317-638a796f902f" xmlns:ns3="0963bf33-c4f0-4976-abbf-74301cab56c4" targetNamespace="http://schemas.microsoft.com/office/2006/metadata/properties" ma:root="true" ma:fieldsID="debd6be571e32509e6536e0dc8e60f45" ns2:_="" ns3:_="">
    <xsd:import namespace="bd2edb56-41a3-48c9-b317-638a796f902f"/>
    <xsd:import namespace="0963bf33-c4f0-4976-abbf-74301cab56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edb56-41a3-48c9-b317-638a796f90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27fab9a-d150-4ba8-82da-969c47a1b4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3bf33-c4f0-4976-abbf-74301cab56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3e78a8-17df-4304-bbea-4f7d16822fb1}" ma:internalName="TaxCatchAll" ma:showField="CatchAllData" ma:web="0963bf33-c4f0-4976-abbf-74301cab56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9A40E8-A127-4ED4-B7C3-3B2E8E4F98FE}"/>
</file>

<file path=customXml/itemProps2.xml><?xml version="1.0" encoding="utf-8"?>
<ds:datastoreItem xmlns:ds="http://schemas.openxmlformats.org/officeDocument/2006/customXml" ds:itemID="{0A3E6EAE-4131-4BD1-BE5D-77C74948A1AC}"/>
</file>

<file path=customXml/itemProps3.xml><?xml version="1.0" encoding="utf-8"?>
<ds:datastoreItem xmlns:ds="http://schemas.openxmlformats.org/officeDocument/2006/customXml" ds:itemID="{5F0A4FBC-DB1D-4624-9CA8-8FC2000FC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Norton | HZPC</dc:creator>
  <cp:keywords/>
  <dc:description/>
  <cp:lastModifiedBy/>
  <cp:revision/>
  <dcterms:created xsi:type="dcterms:W3CDTF">2023-10-05T21:46:21Z</dcterms:created>
  <dcterms:modified xsi:type="dcterms:W3CDTF">2025-09-25T12:03:43Z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0x0101004E7A953A397628439F0EA99C6668D8E4</vt:lpwstr>
  </property>
  <property fmtid="{D5CDD505-2E9C-101B-9397-08002B2CF9AE}" pid="3" name="MediaServiceImageTags">
    <vt:lpwstr/>
  </property>
</Properties>
</file>